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<sst xmlns="http://schemas.openxmlformats.org/spreadsheetml/2006/main" count="28" uniqueCount="19">
  <si>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鄂尔多斯市市场监督管理局所属事业单位（特种设备安全技术服务中心）
高层次人才引进笔试面试成绩汇总表</t>
  </si>
  <si>
    <t>注：“-1”为缺考  “-2”为违纪</t>
  </si>
  <si>
    <t>序号</t>
  </si>
  <si>
    <t>姓名</t>
  </si>
  <si>
    <t>性别</t>
  </si>
  <si>
    <t>报考部门</t>
  </si>
  <si>
    <t>报考岗位</t>
  </si>
  <si>
    <t>笔试成绩</t>
  </si>
  <si>
    <t>成绩加权</t>
  </si>
  <si>
    <t>面试成绩</t>
  </si>
  <si>
    <t>总成绩</t>
  </si>
  <si>
    <t>高金燕</t>
  </si>
  <si>
    <t>女</t>
  </si>
  <si>
    <t>市特种设备安全技术服务中心</t>
  </si>
  <si>
    <t>法律研究岗</t>
  </si>
  <si>
    <t>孙宇</t>
  </si>
  <si>
    <t>郭兴旺</t>
  </si>
  <si>
    <t>男</t>
  </si>
  <si>
    <t>奇好日娃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</si>
</sst>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国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7" sqref="G7"/>
    </sheetView>
  </sheetViews>
  <sheetFormatPr defaultColWidth="9" defaultRowHeight="14"/>
  <cols>
    <col min="1" max="1" width="12.8727272727273" customWidth="1"/>
    <col min="2" max="2" width="11.8727272727273" customWidth="1"/>
    <col min="3" max="3" width="7.5" customWidth="1"/>
    <col min="4" max="4" width="27.3727272727273" customWidth="1"/>
    <col min="5" max="5" width="12.3727272727273" customWidth="1"/>
    <col min="6" max="6" width="12.7545454545455" style="1" customWidth="1"/>
    <col min="7" max="7" width="13.8727272727273" customWidth="1"/>
  </cols>
  <sheetData>
    <row r="1" ht="50.95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39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8</v>
      </c>
      <c r="J3" s="5" t="s">
        <v>10</v>
      </c>
    </row>
    <row r="4" ht="27" customHeight="1" spans="1:10">
      <c r="A4" s="4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6">
        <v>61</v>
      </c>
      <c r="G4" s="7">
        <f>F4*0.6</f>
        <v>36.6</v>
      </c>
      <c r="H4" s="7">
        <v>72.93</v>
      </c>
      <c r="I4" s="7">
        <f>H4*0.4</f>
        <v>29.172</v>
      </c>
      <c r="J4" s="7">
        <f>36.6+29.17</f>
        <v>65.77</v>
      </c>
    </row>
    <row r="5" ht="27" customHeight="1" spans="1:10">
      <c r="A5" s="4">
        <v>2</v>
      </c>
      <c r="B5" s="4" t="s">
        <v>15</v>
      </c>
      <c r="C5" s="4" t="s">
        <v>12</v>
      </c>
      <c r="D5" s="4" t="s">
        <v>13</v>
      </c>
      <c r="E5" s="4" t="s">
        <v>14</v>
      </c>
      <c r="F5" s="6">
        <v>69</v>
      </c>
      <c r="G5" s="7">
        <f>F5*0.6</f>
        <v>41.4</v>
      </c>
      <c r="H5" s="7">
        <v>77.17</v>
      </c>
      <c r="I5" s="7">
        <f t="shared" ref="I5:I7" si="0">H5*0.4</f>
        <v>30.868</v>
      </c>
      <c r="J5" s="7">
        <f>41.4+30.86</f>
        <v>72.26</v>
      </c>
    </row>
    <row r="6" ht="27" customHeight="1" spans="1:10">
      <c r="A6" s="4">
        <v>3</v>
      </c>
      <c r="B6" s="4" t="s">
        <v>16</v>
      </c>
      <c r="C6" s="4" t="s">
        <v>17</v>
      </c>
      <c r="D6" s="4" t="s">
        <v>13</v>
      </c>
      <c r="E6" s="4" t="s">
        <v>14</v>
      </c>
      <c r="F6" s="6">
        <v>60</v>
      </c>
      <c r="G6" s="7">
        <f>F6*0.6</f>
        <v>36</v>
      </c>
      <c r="H6" s="7">
        <v>71.63</v>
      </c>
      <c r="I6" s="7">
        <f t="shared" si="0"/>
        <v>28.652</v>
      </c>
      <c r="J6" s="7">
        <f>36+28.65</f>
        <v>64.65</v>
      </c>
    </row>
    <row r="7" ht="24.45" customHeight="1" spans="1:10">
      <c r="A7" s="4">
        <v>4</v>
      </c>
      <c r="B7" s="4" t="s">
        <v>18</v>
      </c>
      <c r="C7" s="4" t="s">
        <v>12</v>
      </c>
      <c r="D7" s="4" t="s">
        <v>13</v>
      </c>
      <c r="E7" s="4" t="s">
        <v>14</v>
      </c>
      <c r="F7" s="6">
        <v>65.5</v>
      </c>
      <c r="G7" s="7">
        <f>F7*0.6</f>
        <v>39.3</v>
      </c>
      <c r="H7" s="7">
        <v>74.7</v>
      </c>
      <c r="I7" s="7">
        <f t="shared" si="0"/>
        <v>29.88</v>
      </c>
      <c r="J7" s="7">
        <f>39.3+29.88</f>
        <v>69.18</v>
      </c>
    </row>
    <row r="10" spans="2:4">
      <c r="B10" s="8"/>
      <c r="D10" s="9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任茂汀</cp:lastModifiedBy>
  <dcterms:created xsi:type="dcterms:W3CDTF">2025-01-10T15:20:00Z</dcterms:created>
  <cp:lastPrinted>2025-01-14T08:50:00Z</cp:lastPrinted>
  <dcterms:modified xsi:type="dcterms:W3CDTF">2025-01-14T10:43:34Z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DCB3BAD83F6448A0B5DCC9C3617CF765_11</vt:lpwstr>
  </property>
  <property fmtid="{D5CDD505-2E9C-101B-9397-08002B2CF9AE}" pid="3" name="KSOProductBuildVer">
    <vt:lpwstr>2052-12.1.0.19770</vt:lpwstr>
  </property>
</Properties>
</file>